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Projekty\OP VaI_2016_de minimis\ELEKTROVAL s.r.o\nové VO\SP\"/>
    </mc:Choice>
  </mc:AlternateContent>
  <bookViews>
    <workbookView xWindow="0" yWindow="0" windowWidth="28800" windowHeight="12435"/>
  </bookViews>
  <sheets>
    <sheet name="Príloha č. 1" sheetId="1" r:id="rId1"/>
  </sheets>
  <externalReferences>
    <externalReference r:id="rId2"/>
  </externalReferences>
  <definedNames>
    <definedName name="_xlnm._FilterDatabase" localSheetId="0" hidden="1">'Príloha č. 1'!$A$1:$A$85</definedName>
    <definedName name="aukcia">[1]summary!$F$187</definedName>
    <definedName name="_xlnm.Print_Area" localSheetId="0">'Príloha č. 1'!$B$4:$N$85</definedName>
    <definedName name="obstarávateľ" comment="obstarávateľ vs verejný obstarávateľ">[1]summary!$Z$4</definedName>
    <definedName name="today">[1]summary!$K$37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5" i="1" l="1"/>
  <c r="I57" i="1"/>
  <c r="I31" i="1" l="1"/>
</calcChain>
</file>

<file path=xl/sharedStrings.xml><?xml version="1.0" encoding="utf-8"?>
<sst xmlns="http://schemas.openxmlformats.org/spreadsheetml/2006/main" count="175" uniqueCount="58">
  <si>
    <t>Pokyny k vyplneniu: Vypĺňajú sa žlto vyznačené polia !!!</t>
  </si>
  <si>
    <t>Vymedzenie častí zariadenia</t>
  </si>
  <si>
    <t>Opis / Technická špecifikácia 
- požadované technické parametre</t>
  </si>
  <si>
    <t>Číselný údaj / Hodnota / Charakteristika parametra 
- požadovaná hodnota parametra</t>
  </si>
  <si>
    <t>Merná jednotka</t>
  </si>
  <si>
    <t>Parametre navrhovanej technológie - navrhovateľ vyplní konkrétnu hodnotu parametra ním navrhovanej technológie
(hodnota/číselný údaj a podobne podľa zadania)</t>
  </si>
  <si>
    <t>Názov výrobcu</t>
  </si>
  <si>
    <t>Typové označenie</t>
  </si>
  <si>
    <t>Hydraulické tabuľové nožnice</t>
  </si>
  <si>
    <t>mm</t>
  </si>
  <si>
    <t>hodnota:</t>
  </si>
  <si>
    <t>min. dĺžka strihu</t>
  </si>
  <si>
    <t>min. dĺžka programovateľného polohovania motorického zadného dorazu</t>
  </si>
  <si>
    <t>max. dĺžka zariadenia</t>
  </si>
  <si>
    <t>max. výška zariadenia</t>
  </si>
  <si>
    <t>max. hmotnosť</t>
  </si>
  <si>
    <t>t</t>
  </si>
  <si>
    <t>áno</t>
  </si>
  <si>
    <t>áno/nie</t>
  </si>
  <si>
    <t>hydraulické pridržiavače plechu</t>
  </si>
  <si>
    <t>áno/nie:</t>
  </si>
  <si>
    <t>guľôčky na prednom stole pre ľahšiu manipuláciu s plechom</t>
  </si>
  <si>
    <t>možnosť strihania na rysku</t>
  </si>
  <si>
    <t>splnenie požiadaviek CE</t>
  </si>
  <si>
    <t>návod na obsluhu a údržbu v slovenskom jazyku</t>
  </si>
  <si>
    <t>Hydraulická zakružovačka profilov</t>
  </si>
  <si>
    <t>min. rýchlosť zakružovania</t>
  </si>
  <si>
    <t>m/min.</t>
  </si>
  <si>
    <t>možnosť horizontálnej a vertikálnej práce</t>
  </si>
  <si>
    <t>hydraulické prestavenie kladiek</t>
  </si>
  <si>
    <t>kalené kladky</t>
  </si>
  <si>
    <t>bočné smerové plynulo prestavitelné kladky</t>
  </si>
  <si>
    <t>zakružovanie špirál </t>
  </si>
  <si>
    <t>oddelený pult s nožným ovládaním</t>
  </si>
  <si>
    <t>Ohraňovací lis</t>
  </si>
  <si>
    <t>min. pracovná dĺžka</t>
  </si>
  <si>
    <t>min. lisovacia sila</t>
  </si>
  <si>
    <t>min. priechod medzi stojanmi</t>
  </si>
  <si>
    <t>min. vyloženie v stojanoch (throat depth)</t>
  </si>
  <si>
    <t>min. počet riadených osí (Y1,Y2,X,R)</t>
  </si>
  <si>
    <t>ks</t>
  </si>
  <si>
    <t>max. celková dĺžka</t>
  </si>
  <si>
    <t>európsky systém upnutia nástrojov</t>
  </si>
  <si>
    <t>horné a spodné nástroje kalené a brúsené v celej pracovnej dĺžke lisu</t>
  </si>
  <si>
    <t>pohyblivá konzola s CNC riadiacim systémom</t>
  </si>
  <si>
    <t>Miesto:</t>
  </si>
  <si>
    <t>Dátum:</t>
  </si>
  <si>
    <t>min. hrúbka strihaného plechu (400 N/mm²)</t>
  </si>
  <si>
    <t>automaticky nastavitelný uhol strihu</t>
  </si>
  <si>
    <t>ovládanie stroja pomocou riadiaceho sýstému CNC</t>
  </si>
  <si>
    <t>zakruženie 4HR (jokel) min. hrúbká 80x80x5 na</t>
  </si>
  <si>
    <t>vnút. φ</t>
  </si>
  <si>
    <t>min. počet kladiek</t>
  </si>
  <si>
    <t>Kúpna zmluva- Príloha č.1</t>
  </si>
  <si>
    <t>Časť č.1:</t>
  </si>
  <si>
    <t>Časť č.2:</t>
  </si>
  <si>
    <t>Časť č.3:</t>
  </si>
  <si>
    <t>Technická špecifikácia predmetu zákazky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</si>
</sst>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B]General"/>
  </numFmts>
  <fonts count="1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3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name val="Calibri"/>
      <family val="2"/>
      <charset val="238"/>
      <scheme val="minor"/>
    </font>
    <font>
      <sz val="10"/>
      <color indexed="8"/>
      <name val="Calibri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164" fontId="9" fillId="0" borderId="0"/>
    <xf numFmtId="0" fontId="11" fillId="0" borderId="0"/>
  </cellStyleXfs>
  <cellXfs count="79">
    <xf numFmtId="0" fontId="0" fillId="0" borderId="0" xfId="0"/>
    <xf numFmtId="0" fontId="0" fillId="0" borderId="0" xfId="0" applyFont="1" applyProtection="1"/>
    <xf numFmtId="0" fontId="0" fillId="0" borderId="0" xfId="0" applyFont="1" applyAlignment="1" applyProtection="1">
      <alignment vertical="center"/>
    </xf>
    <xf numFmtId="0" fontId="2" fillId="2" borderId="0" xfId="0" applyFont="1" applyFill="1" applyAlignment="1" applyProtection="1">
      <alignment vertical="center"/>
    </xf>
    <xf numFmtId="0" fontId="1" fillId="0" borderId="0" xfId="0" applyFont="1" applyAlignment="1" applyProtection="1">
      <alignment horizontal="center" vertical="center" wrapText="1"/>
    </xf>
    <xf numFmtId="49" fontId="0" fillId="0" borderId="0" xfId="0" applyNumberFormat="1" applyFont="1" applyProtection="1"/>
    <xf numFmtId="0" fontId="5" fillId="0" borderId="0" xfId="0" applyFont="1" applyProtection="1"/>
    <xf numFmtId="0" fontId="6" fillId="0" borderId="0" xfId="0" applyFont="1" applyAlignment="1" applyProtection="1">
      <alignment wrapText="1"/>
    </xf>
    <xf numFmtId="0" fontId="7" fillId="4" borderId="3" xfId="0" applyFont="1" applyFill="1" applyBorder="1" applyAlignment="1" applyProtection="1">
      <alignment horizontal="center" vertical="center" wrapText="1"/>
    </xf>
    <xf numFmtId="0" fontId="8" fillId="4" borderId="8" xfId="0" applyFont="1" applyFill="1" applyBorder="1" applyAlignment="1" applyProtection="1">
      <alignment vertical="center" wrapText="1"/>
    </xf>
    <xf numFmtId="0" fontId="8" fillId="4" borderId="9" xfId="0" applyFont="1" applyFill="1" applyBorder="1" applyAlignment="1" applyProtection="1">
      <alignment vertical="center" wrapText="1"/>
    </xf>
    <xf numFmtId="0" fontId="10" fillId="2" borderId="10" xfId="0" applyNumberFormat="1" applyFont="1" applyFill="1" applyBorder="1" applyAlignment="1" applyProtection="1">
      <alignment horizontal="center" vertical="center" wrapText="1"/>
      <protection locked="0"/>
    </xf>
    <xf numFmtId="0" fontId="10" fillId="2" borderId="11" xfId="0" applyNumberFormat="1" applyFont="1" applyFill="1" applyBorder="1" applyAlignment="1" applyProtection="1">
      <alignment horizontal="center" vertical="top" wrapText="1"/>
      <protection locked="0"/>
    </xf>
    <xf numFmtId="0" fontId="10" fillId="2" borderId="13" xfId="0" applyNumberFormat="1" applyFont="1" applyFill="1" applyBorder="1" applyAlignment="1" applyProtection="1">
      <alignment horizontal="center" vertical="top" wrapText="1"/>
      <protection locked="0"/>
    </xf>
    <xf numFmtId="0" fontId="10" fillId="2" borderId="16" xfId="0" applyNumberFormat="1" applyFont="1" applyFill="1" applyBorder="1" applyAlignment="1" applyProtection="1">
      <alignment horizontal="center" vertical="top" wrapText="1"/>
      <protection locked="0"/>
    </xf>
    <xf numFmtId="0" fontId="12" fillId="0" borderId="0" xfId="2" applyFont="1" applyFill="1" applyAlignment="1" applyProtection="1">
      <alignment horizontal="right" vertical="center"/>
    </xf>
    <xf numFmtId="0" fontId="12" fillId="0" borderId="17" xfId="2" applyFont="1" applyFill="1" applyBorder="1" applyAlignment="1" applyProtection="1">
      <alignment vertical="center"/>
    </xf>
    <xf numFmtId="0" fontId="12" fillId="0" borderId="0" xfId="2" applyFont="1" applyFill="1" applyAlignment="1" applyProtection="1">
      <alignment vertical="center"/>
    </xf>
    <xf numFmtId="0" fontId="12" fillId="0" borderId="17" xfId="2" applyFont="1" applyFill="1" applyBorder="1" applyAlignment="1" applyProtection="1">
      <alignment vertical="center" wrapText="1"/>
    </xf>
    <xf numFmtId="0" fontId="12" fillId="0" borderId="0" xfId="2" applyFont="1" applyFill="1" applyBorder="1" applyAlignment="1" applyProtection="1">
      <alignment vertical="center" wrapText="1"/>
    </xf>
    <xf numFmtId="0" fontId="12" fillId="0" borderId="0" xfId="2" applyFont="1" applyFill="1" applyBorder="1" applyAlignment="1" applyProtection="1">
      <alignment horizontal="center" vertical="center"/>
    </xf>
    <xf numFmtId="0" fontId="10" fillId="2" borderId="15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0" applyNumberFormat="1" applyFont="1" applyAlignment="1" applyProtection="1"/>
    <xf numFmtId="0" fontId="10" fillId="2" borderId="10" xfId="0" applyNumberFormat="1" applyFont="1" applyFill="1" applyBorder="1" applyAlignment="1" applyProtection="1">
      <alignment horizontal="center" vertical="top" wrapText="1"/>
      <protection locked="0"/>
    </xf>
    <xf numFmtId="0" fontId="10" fillId="2" borderId="44" xfId="0" applyNumberFormat="1" applyFont="1" applyFill="1" applyBorder="1" applyAlignment="1" applyProtection="1">
      <alignment horizontal="center" vertical="top" wrapText="1"/>
      <protection locked="0"/>
    </xf>
    <xf numFmtId="0" fontId="10" fillId="2" borderId="49" xfId="0" applyNumberFormat="1" applyFont="1" applyFill="1" applyBorder="1" applyAlignment="1" applyProtection="1">
      <alignment horizontal="center" vertical="top" wrapText="1"/>
      <protection locked="0"/>
    </xf>
    <xf numFmtId="0" fontId="10" fillId="2" borderId="19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18" xfId="2" applyFont="1" applyFill="1" applyBorder="1" applyAlignment="1" applyProtection="1">
      <alignment horizontal="center" vertical="center"/>
    </xf>
    <xf numFmtId="0" fontId="10" fillId="2" borderId="8" xfId="0" applyNumberFormat="1" applyFont="1" applyFill="1" applyBorder="1" applyAlignment="1" applyProtection="1">
      <alignment horizontal="center" vertical="center" wrapText="1"/>
      <protection locked="0"/>
    </xf>
    <xf numFmtId="0" fontId="10" fillId="2" borderId="12" xfId="0" applyNumberFormat="1" applyFont="1" applyFill="1" applyBorder="1" applyAlignment="1" applyProtection="1">
      <alignment horizontal="center" vertical="center" wrapText="1"/>
      <protection locked="0"/>
    </xf>
    <xf numFmtId="0" fontId="10" fillId="2" borderId="14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 wrapText="1"/>
    </xf>
    <xf numFmtId="0" fontId="4" fillId="0" borderId="0" xfId="0" applyNumberFormat="1" applyFont="1" applyAlignment="1" applyProtection="1"/>
    <xf numFmtId="0" fontId="0" fillId="3" borderId="0" xfId="0" applyNumberFormat="1" applyFont="1" applyFill="1" applyAlignment="1" applyProtection="1"/>
    <xf numFmtId="0" fontId="7" fillId="4" borderId="1" xfId="0" applyFont="1" applyFill="1" applyBorder="1" applyAlignment="1" applyProtection="1">
      <alignment vertical="center" wrapText="1"/>
    </xf>
    <xf numFmtId="0" fontId="7" fillId="4" borderId="2" xfId="0" applyFont="1" applyFill="1" applyBorder="1" applyAlignment="1" applyProtection="1">
      <alignment vertical="center" wrapText="1"/>
    </xf>
    <xf numFmtId="0" fontId="7" fillId="4" borderId="3" xfId="0" applyFont="1" applyFill="1" applyBorder="1" applyAlignment="1" applyProtection="1">
      <alignment vertical="center" wrapText="1"/>
    </xf>
    <xf numFmtId="0" fontId="7" fillId="4" borderId="4" xfId="0" applyFont="1" applyFill="1" applyBorder="1" applyAlignment="1" applyProtection="1">
      <alignment vertical="center" wrapText="1"/>
    </xf>
    <xf numFmtId="0" fontId="7" fillId="4" borderId="5" xfId="0" applyFont="1" applyFill="1" applyBorder="1" applyAlignment="1" applyProtection="1">
      <alignment vertical="center" wrapText="1"/>
    </xf>
    <xf numFmtId="0" fontId="8" fillId="4" borderId="6" xfId="0" applyFont="1" applyFill="1" applyBorder="1" applyAlignment="1" applyProtection="1">
      <alignment vertical="center" wrapText="1"/>
    </xf>
    <xf numFmtId="0" fontId="8" fillId="4" borderId="7" xfId="0" applyFont="1" applyFill="1" applyBorder="1" applyAlignment="1" applyProtection="1">
      <alignment vertical="center" wrapText="1"/>
    </xf>
    <xf numFmtId="0" fontId="10" fillId="2" borderId="50" xfId="0" applyNumberFormat="1" applyFont="1" applyFill="1" applyBorder="1" applyAlignment="1" applyProtection="1">
      <alignment horizontal="center" vertical="center" wrapText="1"/>
      <protection locked="0"/>
    </xf>
    <xf numFmtId="49" fontId="13" fillId="5" borderId="20" xfId="0" applyNumberFormat="1" applyFont="1" applyFill="1" applyBorder="1" applyAlignment="1" applyProtection="1">
      <alignment horizontal="center" vertical="center" wrapText="1"/>
    </xf>
    <xf numFmtId="0" fontId="0" fillId="5" borderId="21" xfId="0" applyFont="1" applyFill="1" applyBorder="1" applyAlignment="1" applyProtection="1"/>
    <xf numFmtId="0" fontId="0" fillId="5" borderId="22" xfId="0" applyFont="1" applyFill="1" applyBorder="1" applyAlignment="1" applyProtection="1"/>
    <xf numFmtId="49" fontId="13" fillId="5" borderId="23" xfId="0" applyNumberFormat="1" applyFont="1" applyFill="1" applyBorder="1" applyAlignment="1" applyProtection="1">
      <alignment vertical="center" wrapText="1"/>
    </xf>
    <xf numFmtId="1" fontId="13" fillId="5" borderId="24" xfId="0" applyNumberFormat="1" applyFont="1" applyFill="1" applyBorder="1" applyAlignment="1" applyProtection="1">
      <alignment vertical="center" wrapText="1"/>
    </xf>
    <xf numFmtId="1" fontId="13" fillId="5" borderId="23" xfId="0" applyNumberFormat="1" applyFont="1" applyFill="1" applyBorder="1" applyAlignment="1" applyProtection="1">
      <alignment horizontal="center" vertical="center" wrapText="1"/>
    </xf>
    <xf numFmtId="1" fontId="13" fillId="5" borderId="24" xfId="0" applyNumberFormat="1" applyFont="1" applyFill="1" applyBorder="1" applyAlignment="1" applyProtection="1">
      <alignment horizontal="center" vertical="center" wrapText="1"/>
    </xf>
    <xf numFmtId="49" fontId="13" fillId="5" borderId="25" xfId="0" applyNumberFormat="1" applyFont="1" applyFill="1" applyBorder="1" applyAlignment="1" applyProtection="1">
      <alignment horizontal="center" vertical="center" wrapText="1"/>
    </xf>
    <xf numFmtId="0" fontId="0" fillId="5" borderId="26" xfId="0" applyFont="1" applyFill="1" applyBorder="1" applyAlignment="1" applyProtection="1"/>
    <xf numFmtId="0" fontId="0" fillId="5" borderId="27" xfId="0" applyFont="1" applyFill="1" applyBorder="1" applyAlignment="1" applyProtection="1"/>
    <xf numFmtId="0" fontId="0" fillId="5" borderId="28" xfId="0" applyFont="1" applyFill="1" applyBorder="1" applyAlignment="1" applyProtection="1"/>
    <xf numFmtId="49" fontId="13" fillId="5" borderId="29" xfId="0" applyNumberFormat="1" applyFont="1" applyFill="1" applyBorder="1" applyAlignment="1" applyProtection="1">
      <alignment vertical="center" wrapText="1"/>
    </xf>
    <xf numFmtId="1" fontId="13" fillId="5" borderId="30" xfId="0" applyNumberFormat="1" applyFont="1" applyFill="1" applyBorder="1" applyAlignment="1" applyProtection="1">
      <alignment vertical="center" wrapText="1"/>
    </xf>
    <xf numFmtId="1" fontId="13" fillId="5" borderId="29" xfId="0" applyNumberFormat="1" applyFont="1" applyFill="1" applyBorder="1" applyAlignment="1" applyProtection="1">
      <alignment horizontal="center" vertical="center" wrapText="1"/>
    </xf>
    <xf numFmtId="1" fontId="13" fillId="5" borderId="30" xfId="0" applyNumberFormat="1" applyFont="1" applyFill="1" applyBorder="1" applyAlignment="1" applyProtection="1">
      <alignment horizontal="center" vertical="center" wrapText="1"/>
    </xf>
    <xf numFmtId="49" fontId="13" fillId="5" borderId="31" xfId="0" applyNumberFormat="1" applyFont="1" applyFill="1" applyBorder="1" applyAlignment="1" applyProtection="1">
      <alignment horizontal="center" vertical="center" wrapText="1"/>
    </xf>
    <xf numFmtId="49" fontId="13" fillId="5" borderId="29" xfId="0" applyNumberFormat="1" applyFont="1" applyFill="1" applyBorder="1" applyAlignment="1" applyProtection="1">
      <alignment horizontal="center" vertical="center" wrapText="1"/>
    </xf>
    <xf numFmtId="0" fontId="0" fillId="5" borderId="32" xfId="0" applyFont="1" applyFill="1" applyBorder="1" applyAlignment="1" applyProtection="1"/>
    <xf numFmtId="0" fontId="0" fillId="5" borderId="33" xfId="0" applyFont="1" applyFill="1" applyBorder="1" applyAlignment="1" applyProtection="1"/>
    <xf numFmtId="0" fontId="0" fillId="5" borderId="34" xfId="0" applyFont="1" applyFill="1" applyBorder="1" applyAlignment="1" applyProtection="1"/>
    <xf numFmtId="0" fontId="0" fillId="5" borderId="35" xfId="0" applyFont="1" applyFill="1" applyBorder="1" applyAlignment="1" applyProtection="1"/>
    <xf numFmtId="0" fontId="0" fillId="5" borderId="36" xfId="0" applyFont="1" applyFill="1" applyBorder="1" applyAlignment="1" applyProtection="1"/>
    <xf numFmtId="49" fontId="13" fillId="5" borderId="37" xfId="0" applyNumberFormat="1" applyFont="1" applyFill="1" applyBorder="1" applyAlignment="1" applyProtection="1">
      <alignment vertical="center" wrapText="1"/>
    </xf>
    <xf numFmtId="0" fontId="0" fillId="5" borderId="38" xfId="0" applyFont="1" applyFill="1" applyBorder="1" applyAlignment="1" applyProtection="1"/>
    <xf numFmtId="49" fontId="13" fillId="5" borderId="37" xfId="0" applyNumberFormat="1" applyFont="1" applyFill="1" applyBorder="1" applyAlignment="1" applyProtection="1">
      <alignment horizontal="center" vertical="center" wrapText="1"/>
    </xf>
    <xf numFmtId="49" fontId="13" fillId="5" borderId="39" xfId="0" applyNumberFormat="1" applyFont="1" applyFill="1" applyBorder="1" applyAlignment="1" applyProtection="1">
      <alignment horizontal="center" vertical="center" wrapText="1"/>
    </xf>
    <xf numFmtId="49" fontId="13" fillId="5" borderId="42" xfId="0" applyNumberFormat="1" applyFont="1" applyFill="1" applyBorder="1" applyAlignment="1" applyProtection="1">
      <alignment horizontal="center" vertical="center" wrapText="1"/>
    </xf>
    <xf numFmtId="0" fontId="0" fillId="5" borderId="43" xfId="0" applyFont="1" applyFill="1" applyBorder="1" applyAlignment="1" applyProtection="1"/>
    <xf numFmtId="0" fontId="0" fillId="5" borderId="24" xfId="0" applyFont="1" applyFill="1" applyBorder="1" applyAlignment="1" applyProtection="1"/>
    <xf numFmtId="0" fontId="0" fillId="5" borderId="45" xfId="0" applyFont="1" applyFill="1" applyBorder="1" applyAlignment="1" applyProtection="1"/>
    <xf numFmtId="0" fontId="0" fillId="5" borderId="40" xfId="0" applyFont="1" applyFill="1" applyBorder="1" applyAlignment="1" applyProtection="1"/>
    <xf numFmtId="0" fontId="0" fillId="5" borderId="41" xfId="0" applyFont="1" applyFill="1" applyBorder="1" applyAlignment="1" applyProtection="1"/>
    <xf numFmtId="0" fontId="0" fillId="5" borderId="46" xfId="0" applyFont="1" applyFill="1" applyBorder="1" applyAlignment="1" applyProtection="1"/>
    <xf numFmtId="0" fontId="0" fillId="5" borderId="47" xfId="0" applyFont="1" applyFill="1" applyBorder="1" applyAlignment="1" applyProtection="1"/>
    <xf numFmtId="0" fontId="0" fillId="5" borderId="48" xfId="0" applyFont="1" applyFill="1" applyBorder="1" applyAlignment="1" applyProtection="1"/>
    <xf numFmtId="1" fontId="13" fillId="5" borderId="38" xfId="0" applyNumberFormat="1" applyFont="1" applyFill="1" applyBorder="1" applyAlignment="1" applyProtection="1">
      <alignment vertical="center" wrapText="1"/>
    </xf>
    <xf numFmtId="1" fontId="13" fillId="5" borderId="38" xfId="0" applyNumberFormat="1" applyFont="1" applyFill="1" applyBorder="1" applyAlignment="1" applyProtection="1">
      <alignment horizontal="center" vertical="center" wrapText="1"/>
    </xf>
  </cellXfs>
  <cellStyles count="3">
    <cellStyle name="Excel Built-in Normal" xfId="1"/>
    <cellStyle name="Normal 2" xfId="2"/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kty/OP%20VaI_2016_de%20minimis/ELEKTROVAL%20s.r.o/VO/PT%20+%20VO%202016_Predloha_2015_343_v001ab_po%2001.02.2017_ELEKTROVAL%20s.r.o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Hárok1"/>
      <sheetName val="Hárok2"/>
      <sheetName val="Finančné limity"/>
      <sheetName val="Obálky - tlač"/>
      <sheetName val="Príprava"/>
      <sheetName val="Výzva na prieskum trhu"/>
      <sheetName val="Príloha č. 1"/>
      <sheetName val="Príloha č. 2"/>
      <sheetName val="Prieskum trhu"/>
      <sheetName val="Súťažné podklady"/>
      <sheetName val="Menovanie komisie"/>
      <sheetName val="Zaslanie SP + Evidencia"/>
      <sheetName val="Otváranie Ostatné"/>
      <sheetName val="Žiadosť o vysvetlenie-Ostatné"/>
      <sheetName val="Otváranie Kritériá"/>
      <sheetName val="Žiadosť o vysvetlenie-Kritériá"/>
      <sheetName val="Aukcia"/>
      <sheetName val="Žiadosť o predloženie dokladov"/>
      <sheetName val="Oznámenia o výsledku"/>
      <sheetName val="Podnet na začatie kontroly"/>
      <sheetName val="Výzva na súčinnosť"/>
      <sheetName val="Správa o zákazke"/>
      <sheetName val="§ 55 ods. 2"/>
      <sheetName val="§ 57 ods. 2"/>
      <sheetName val="Oznámenie o zrušení VO"/>
      <sheetName val="Osobné prevzatie SP"/>
      <sheetName val="Osobné prevzatie ponuky"/>
      <sheetName val="DB"/>
      <sheetName val="Pracovné dni"/>
      <sheetName val="Pomocné"/>
      <sheetName val="checklist - neaktuálny"/>
    </sheetNames>
    <sheetDataSet>
      <sheetData sheetId="0">
        <row r="4">
          <cell r="Z4" t="str">
            <v>obstarávateľ</v>
          </cell>
        </row>
        <row r="37">
          <cell r="K37">
            <v>43724</v>
          </cell>
        </row>
        <row r="39">
          <cell r="K39">
            <v>42957</v>
          </cell>
        </row>
        <row r="187">
          <cell r="F187" t="str">
            <v>nie</v>
          </cell>
        </row>
      </sheetData>
      <sheetData sheetId="1"/>
      <sheetData sheetId="2"/>
      <sheetData sheetId="3"/>
      <sheetData sheetId="4"/>
      <sheetData sheetId="5"/>
      <sheetData sheetId="6">
        <row r="110">
          <cell r="C110" t="str">
            <v xml:space="preserve">Príloha č. 1: </v>
          </cell>
        </row>
      </sheetData>
      <sheetData sheetId="7"/>
      <sheetData sheetId="8"/>
      <sheetData sheetId="9"/>
      <sheetData sheetId="10">
        <row r="604">
          <cell r="F604" t="str">
            <v>Rozpočet - výkaz - výmer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P85"/>
  <sheetViews>
    <sheetView tabSelected="1" view="pageBreakPreview" zoomScaleNormal="100" zoomScaleSheetLayoutView="100" workbookViewId="0">
      <pane ySplit="3" topLeftCell="A52" activePane="bottomLeft" state="frozen"/>
      <selection pane="bottomLeft" activeCell="L67" sqref="L67"/>
    </sheetView>
  </sheetViews>
  <sheetFormatPr defaultColWidth="9.140625" defaultRowHeight="15" x14ac:dyDescent="0.25"/>
  <cols>
    <col min="1" max="1" width="4.7109375" style="1" customWidth="1"/>
    <col min="2" max="2" width="3.5703125" style="5" customWidth="1"/>
    <col min="3" max="3" width="13.28515625" style="1" customWidth="1"/>
    <col min="4" max="5" width="9.7109375" style="1" customWidth="1"/>
    <col min="6" max="7" width="25.42578125" style="1" customWidth="1"/>
    <col min="8" max="9" width="9.42578125" style="1" customWidth="1"/>
    <col min="10" max="10" width="8" style="1" customWidth="1"/>
    <col min="11" max="11" width="13.7109375" style="1" customWidth="1"/>
    <col min="12" max="12" width="17.85546875" style="1" customWidth="1"/>
    <col min="13" max="14" width="18.28515625" style="1" customWidth="1"/>
    <col min="15" max="15" width="6.5703125" style="1" bestFit="1" customWidth="1"/>
    <col min="16" max="16" width="14.5703125" style="1" bestFit="1" customWidth="1"/>
    <col min="17" max="28" width="9.140625" style="1"/>
    <col min="29" max="29" width="9.42578125" style="1" bestFit="1" customWidth="1"/>
    <col min="30" max="16384" width="9.140625" style="1"/>
  </cols>
  <sheetData>
    <row r="1" spans="1:16" x14ac:dyDescent="0.25">
      <c r="A1" s="1">
        <v>1</v>
      </c>
      <c r="B1" s="1"/>
    </row>
    <row r="2" spans="1:16" ht="18.75" x14ac:dyDescent="0.25">
      <c r="A2" s="2">
        <v>1</v>
      </c>
      <c r="B2" s="3" t="s">
        <v>0</v>
      </c>
      <c r="C2" s="3"/>
      <c r="D2" s="3"/>
      <c r="E2" s="3"/>
      <c r="F2" s="3"/>
      <c r="G2" s="3"/>
    </row>
    <row r="3" spans="1:16" x14ac:dyDescent="0.25">
      <c r="A3" s="1">
        <v>1</v>
      </c>
      <c r="B3" s="1"/>
    </row>
    <row r="4" spans="1:16" s="2" customFormat="1" ht="23.25" customHeight="1" x14ac:dyDescent="0.25">
      <c r="A4" s="2">
        <v>1</v>
      </c>
      <c r="B4" s="31" t="s">
        <v>53</v>
      </c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</row>
    <row r="5" spans="1:16" s="2" customFormat="1" ht="12" customHeight="1" x14ac:dyDescent="0.25">
      <c r="A5" s="2">
        <v>1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1:16" s="2" customFormat="1" ht="23.25" customHeight="1" x14ac:dyDescent="0.25">
      <c r="A6" s="2">
        <v>1</v>
      </c>
      <c r="B6" s="31" t="s">
        <v>57</v>
      </c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</row>
    <row r="7" spans="1:16" ht="12" customHeight="1" x14ac:dyDescent="0.25">
      <c r="A7" s="1">
        <v>1</v>
      </c>
    </row>
    <row r="8" spans="1:16" ht="11.25" customHeight="1" x14ac:dyDescent="0.25">
      <c r="A8" s="1">
        <v>1</v>
      </c>
    </row>
    <row r="9" spans="1:16" s="6" customFormat="1" ht="18.75" x14ac:dyDescent="0.3">
      <c r="A9" s="1">
        <v>1</v>
      </c>
      <c r="B9" s="32" t="s">
        <v>54</v>
      </c>
      <c r="C9" s="32"/>
      <c r="D9" s="32"/>
      <c r="E9" s="32"/>
      <c r="F9" s="32"/>
      <c r="G9" s="32"/>
      <c r="H9" s="32"/>
      <c r="I9" s="32"/>
      <c r="J9" s="32"/>
      <c r="K9" s="32"/>
      <c r="L9" s="32"/>
      <c r="M9" s="22"/>
      <c r="N9" s="22"/>
    </row>
    <row r="10" spans="1:16" x14ac:dyDescent="0.25">
      <c r="A10" s="1">
        <v>1</v>
      </c>
      <c r="B10" s="33" t="s">
        <v>8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</row>
    <row r="11" spans="1:16" ht="15.75" thickBot="1" x14ac:dyDescent="0.3">
      <c r="A11" s="1">
        <v>1</v>
      </c>
      <c r="P11" s="7"/>
    </row>
    <row r="12" spans="1:16" ht="69.95" customHeight="1" thickBot="1" x14ac:dyDescent="0.3">
      <c r="A12" s="1">
        <v>1</v>
      </c>
      <c r="B12" s="34" t="s">
        <v>1</v>
      </c>
      <c r="C12" s="35"/>
      <c r="D12" s="35"/>
      <c r="E12" s="36"/>
      <c r="F12" s="37" t="s">
        <v>2</v>
      </c>
      <c r="G12" s="38"/>
      <c r="H12" s="34" t="s">
        <v>3</v>
      </c>
      <c r="I12" s="36"/>
      <c r="J12" s="8" t="s">
        <v>4</v>
      </c>
      <c r="K12" s="39" t="s">
        <v>5</v>
      </c>
      <c r="L12" s="40"/>
      <c r="M12" s="9" t="s">
        <v>6</v>
      </c>
      <c r="N12" s="10" t="s">
        <v>7</v>
      </c>
      <c r="P12" s="7"/>
    </row>
    <row r="13" spans="1:16" ht="15" customHeight="1" x14ac:dyDescent="0.25">
      <c r="A13" s="1">
        <v>1</v>
      </c>
      <c r="B13" s="42" t="s">
        <v>8</v>
      </c>
      <c r="C13" s="43"/>
      <c r="D13" s="43"/>
      <c r="E13" s="44"/>
      <c r="F13" s="45" t="s">
        <v>47</v>
      </c>
      <c r="G13" s="46"/>
      <c r="H13" s="47">
        <v>12</v>
      </c>
      <c r="I13" s="48"/>
      <c r="J13" s="49" t="s">
        <v>9</v>
      </c>
      <c r="K13" s="49" t="s">
        <v>10</v>
      </c>
      <c r="L13" s="11"/>
      <c r="M13" s="28"/>
      <c r="N13" s="28"/>
    </row>
    <row r="14" spans="1:16" ht="15" customHeight="1" x14ac:dyDescent="0.25">
      <c r="A14" s="1">
        <v>1</v>
      </c>
      <c r="B14" s="50"/>
      <c r="C14" s="51"/>
      <c r="D14" s="51"/>
      <c r="E14" s="52"/>
      <c r="F14" s="53" t="s">
        <v>11</v>
      </c>
      <c r="G14" s="54"/>
      <c r="H14" s="55">
        <v>3000</v>
      </c>
      <c r="I14" s="56"/>
      <c r="J14" s="57" t="s">
        <v>9</v>
      </c>
      <c r="K14" s="57" t="s">
        <v>10</v>
      </c>
      <c r="L14" s="12"/>
      <c r="M14" s="29"/>
      <c r="N14" s="29"/>
    </row>
    <row r="15" spans="1:16" ht="26.25" customHeight="1" x14ac:dyDescent="0.25">
      <c r="A15" s="1">
        <v>1</v>
      </c>
      <c r="B15" s="50"/>
      <c r="C15" s="51"/>
      <c r="D15" s="51"/>
      <c r="E15" s="52"/>
      <c r="F15" s="53" t="s">
        <v>12</v>
      </c>
      <c r="G15" s="54"/>
      <c r="H15" s="55">
        <v>1000</v>
      </c>
      <c r="I15" s="56"/>
      <c r="J15" s="57" t="s">
        <v>9</v>
      </c>
      <c r="K15" s="57" t="s">
        <v>10</v>
      </c>
      <c r="L15" s="12"/>
      <c r="M15" s="29"/>
      <c r="N15" s="29"/>
    </row>
    <row r="16" spans="1:16" x14ac:dyDescent="0.25">
      <c r="A16" s="1">
        <v>1</v>
      </c>
      <c r="B16" s="50"/>
      <c r="C16" s="51"/>
      <c r="D16" s="51"/>
      <c r="E16" s="52"/>
      <c r="F16" s="53" t="s">
        <v>13</v>
      </c>
      <c r="G16" s="54"/>
      <c r="H16" s="55">
        <v>4500</v>
      </c>
      <c r="I16" s="56"/>
      <c r="J16" s="57" t="s">
        <v>9</v>
      </c>
      <c r="K16" s="57" t="s">
        <v>10</v>
      </c>
      <c r="L16" s="12"/>
      <c r="M16" s="29"/>
      <c r="N16" s="29"/>
    </row>
    <row r="17" spans="1:14" ht="15" customHeight="1" x14ac:dyDescent="0.25">
      <c r="A17" s="1">
        <v>1</v>
      </c>
      <c r="B17" s="50"/>
      <c r="C17" s="51"/>
      <c r="D17" s="51"/>
      <c r="E17" s="52"/>
      <c r="F17" s="53" t="s">
        <v>14</v>
      </c>
      <c r="G17" s="54"/>
      <c r="H17" s="55">
        <v>2300</v>
      </c>
      <c r="I17" s="56"/>
      <c r="J17" s="57" t="s">
        <v>9</v>
      </c>
      <c r="K17" s="57" t="s">
        <v>10</v>
      </c>
      <c r="L17" s="12"/>
      <c r="M17" s="29"/>
      <c r="N17" s="29"/>
    </row>
    <row r="18" spans="1:14" ht="15" customHeight="1" x14ac:dyDescent="0.25">
      <c r="A18" s="1">
        <v>1</v>
      </c>
      <c r="B18" s="50"/>
      <c r="C18" s="51"/>
      <c r="D18" s="51"/>
      <c r="E18" s="52"/>
      <c r="F18" s="53" t="s">
        <v>15</v>
      </c>
      <c r="G18" s="54"/>
      <c r="H18" s="55">
        <v>12.5</v>
      </c>
      <c r="I18" s="56"/>
      <c r="J18" s="57" t="s">
        <v>16</v>
      </c>
      <c r="K18" s="57" t="s">
        <v>10</v>
      </c>
      <c r="L18" s="12"/>
      <c r="M18" s="29"/>
      <c r="N18" s="29"/>
    </row>
    <row r="19" spans="1:14" ht="15" customHeight="1" x14ac:dyDescent="0.25">
      <c r="A19" s="1">
        <v>1</v>
      </c>
      <c r="B19" s="50"/>
      <c r="C19" s="51"/>
      <c r="D19" s="51"/>
      <c r="E19" s="52"/>
      <c r="F19" s="53" t="s">
        <v>48</v>
      </c>
      <c r="G19" s="54"/>
      <c r="H19" s="58" t="s">
        <v>17</v>
      </c>
      <c r="I19" s="56"/>
      <c r="J19" s="57" t="s">
        <v>18</v>
      </c>
      <c r="K19" s="57" t="s">
        <v>20</v>
      </c>
      <c r="L19" s="12"/>
      <c r="M19" s="29"/>
      <c r="N19" s="29"/>
    </row>
    <row r="20" spans="1:14" ht="15" customHeight="1" x14ac:dyDescent="0.25">
      <c r="A20" s="1">
        <v>1</v>
      </c>
      <c r="B20" s="50"/>
      <c r="C20" s="51"/>
      <c r="D20" s="51"/>
      <c r="E20" s="52"/>
      <c r="F20" s="53" t="s">
        <v>19</v>
      </c>
      <c r="G20" s="54"/>
      <c r="H20" s="58" t="s">
        <v>17</v>
      </c>
      <c r="I20" s="56"/>
      <c r="J20" s="57" t="s">
        <v>18</v>
      </c>
      <c r="K20" s="57" t="s">
        <v>20</v>
      </c>
      <c r="L20" s="12"/>
      <c r="M20" s="29"/>
      <c r="N20" s="29"/>
    </row>
    <row r="21" spans="1:14" ht="15" customHeight="1" x14ac:dyDescent="0.25">
      <c r="A21" s="1">
        <v>1</v>
      </c>
      <c r="B21" s="50"/>
      <c r="C21" s="51"/>
      <c r="D21" s="51"/>
      <c r="E21" s="52"/>
      <c r="F21" s="53" t="s">
        <v>21</v>
      </c>
      <c r="G21" s="54"/>
      <c r="H21" s="58" t="s">
        <v>17</v>
      </c>
      <c r="I21" s="56"/>
      <c r="J21" s="57" t="s">
        <v>18</v>
      </c>
      <c r="K21" s="57" t="s">
        <v>20</v>
      </c>
      <c r="L21" s="12"/>
      <c r="M21" s="29"/>
      <c r="N21" s="29"/>
    </row>
    <row r="22" spans="1:14" x14ac:dyDescent="0.25">
      <c r="A22" s="1">
        <v>1</v>
      </c>
      <c r="B22" s="50"/>
      <c r="C22" s="51"/>
      <c r="D22" s="51"/>
      <c r="E22" s="52"/>
      <c r="F22" s="53" t="s">
        <v>22</v>
      </c>
      <c r="G22" s="54"/>
      <c r="H22" s="58" t="s">
        <v>17</v>
      </c>
      <c r="I22" s="56"/>
      <c r="J22" s="57" t="s">
        <v>18</v>
      </c>
      <c r="K22" s="57" t="s">
        <v>20</v>
      </c>
      <c r="L22" s="12"/>
      <c r="M22" s="29"/>
      <c r="N22" s="29"/>
    </row>
    <row r="23" spans="1:14" ht="15" customHeight="1" x14ac:dyDescent="0.25">
      <c r="A23" s="1">
        <v>1</v>
      </c>
      <c r="B23" s="50"/>
      <c r="C23" s="51"/>
      <c r="D23" s="51"/>
      <c r="E23" s="52"/>
      <c r="F23" s="53" t="s">
        <v>23</v>
      </c>
      <c r="G23" s="54"/>
      <c r="H23" s="58" t="s">
        <v>17</v>
      </c>
      <c r="I23" s="56"/>
      <c r="J23" s="57" t="s">
        <v>18</v>
      </c>
      <c r="K23" s="57" t="s">
        <v>20</v>
      </c>
      <c r="L23" s="12"/>
      <c r="M23" s="29"/>
      <c r="N23" s="29"/>
    </row>
    <row r="24" spans="1:14" ht="15.75" customHeight="1" thickBot="1" x14ac:dyDescent="0.3">
      <c r="A24" s="1">
        <v>1</v>
      </c>
      <c r="B24" s="59"/>
      <c r="C24" s="60"/>
      <c r="D24" s="60"/>
      <c r="E24" s="61"/>
      <c r="F24" s="53" t="s">
        <v>24</v>
      </c>
      <c r="G24" s="54"/>
      <c r="H24" s="58" t="s">
        <v>17</v>
      </c>
      <c r="I24" s="56"/>
      <c r="J24" s="57" t="s">
        <v>18</v>
      </c>
      <c r="K24" s="57" t="s">
        <v>20</v>
      </c>
      <c r="L24" s="25"/>
      <c r="M24" s="29"/>
      <c r="N24" s="29"/>
    </row>
    <row r="25" spans="1:14" ht="15" customHeight="1" thickBot="1" x14ac:dyDescent="0.3">
      <c r="A25" s="1">
        <v>1</v>
      </c>
      <c r="B25" s="62"/>
      <c r="C25" s="63"/>
      <c r="D25" s="63"/>
      <c r="E25" s="63"/>
      <c r="F25" s="64" t="s">
        <v>49</v>
      </c>
      <c r="G25" s="65"/>
      <c r="H25" s="66" t="s">
        <v>17</v>
      </c>
      <c r="I25" s="65"/>
      <c r="J25" s="67" t="s">
        <v>18</v>
      </c>
      <c r="K25" s="67" t="s">
        <v>20</v>
      </c>
      <c r="L25" s="21"/>
      <c r="M25" s="30"/>
      <c r="N25" s="30"/>
    </row>
    <row r="26" spans="1:14" x14ac:dyDescent="0.25">
      <c r="A26" s="1">
        <v>1</v>
      </c>
    </row>
    <row r="27" spans="1:14" x14ac:dyDescent="0.25">
      <c r="A27" s="1">
        <v>1</v>
      </c>
    </row>
    <row r="28" spans="1:14" x14ac:dyDescent="0.25">
      <c r="A28" s="1">
        <v>1</v>
      </c>
      <c r="C28" s="15" t="s">
        <v>45</v>
      </c>
      <c r="D28" s="16"/>
      <c r="E28" s="16"/>
    </row>
    <row r="29" spans="1:14" s="17" customFormat="1" x14ac:dyDescent="0.25">
      <c r="A29" s="1">
        <v>1</v>
      </c>
      <c r="C29" s="15"/>
    </row>
    <row r="30" spans="1:14" s="17" customFormat="1" ht="15" customHeight="1" x14ac:dyDescent="0.25">
      <c r="A30" s="1">
        <v>1</v>
      </c>
      <c r="C30" s="15" t="s">
        <v>46</v>
      </c>
      <c r="D30" s="16"/>
      <c r="E30" s="16"/>
      <c r="I30" s="18"/>
      <c r="J30" s="18"/>
      <c r="K30" s="18"/>
      <c r="L30" s="18"/>
      <c r="M30" s="19"/>
      <c r="N30" s="19"/>
    </row>
    <row r="31" spans="1:14" s="17" customFormat="1" x14ac:dyDescent="0.25">
      <c r="A31" s="1">
        <v>1</v>
      </c>
      <c r="G31" s="19"/>
      <c r="I31" s="27" t="str">
        <f>"podpis a pečiatka "&amp;IF(OR([1]summary!$K$39="",[1]summary!$K$39&gt;=[1]summary!$K$37),"navrhovateľa","dodávateľa")</f>
        <v>podpis a pečiatka dodávateľa</v>
      </c>
      <c r="J31" s="27"/>
      <c r="K31" s="27"/>
      <c r="L31" s="27"/>
      <c r="M31" s="20"/>
      <c r="N31" s="20"/>
    </row>
    <row r="32" spans="1:14" s="2" customFormat="1" ht="23.25" customHeight="1" x14ac:dyDescent="0.25">
      <c r="A32" s="2">
        <v>1</v>
      </c>
      <c r="B32" s="31" t="s">
        <v>53</v>
      </c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</row>
    <row r="33" spans="1:16" s="2" customFormat="1" ht="12" customHeight="1" x14ac:dyDescent="0.25">
      <c r="A33" s="2">
        <v>1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</row>
    <row r="34" spans="1:16" s="2" customFormat="1" ht="23.25" customHeight="1" x14ac:dyDescent="0.25">
      <c r="A34" s="2">
        <v>1</v>
      </c>
      <c r="B34" s="31" t="s">
        <v>57</v>
      </c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</row>
    <row r="35" spans="1:16" ht="12" customHeight="1" x14ac:dyDescent="0.25">
      <c r="A35" s="1">
        <v>1</v>
      </c>
    </row>
    <row r="36" spans="1:16" s="6" customFormat="1" ht="18.75" x14ac:dyDescent="0.3">
      <c r="A36" s="1">
        <v>1</v>
      </c>
      <c r="B36" s="32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22"/>
      <c r="N36" s="22"/>
    </row>
    <row r="37" spans="1:16" s="6" customFormat="1" ht="18.75" x14ac:dyDescent="0.3">
      <c r="A37" s="1">
        <v>1</v>
      </c>
      <c r="B37" s="32" t="s">
        <v>55</v>
      </c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22"/>
      <c r="N37" s="22"/>
    </row>
    <row r="38" spans="1:16" x14ac:dyDescent="0.25">
      <c r="A38" s="1">
        <v>1</v>
      </c>
      <c r="B38" s="33" t="s">
        <v>25</v>
      </c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</row>
    <row r="39" spans="1:16" ht="15.75" thickBot="1" x14ac:dyDescent="0.3">
      <c r="A39" s="1">
        <v>1</v>
      </c>
      <c r="P39" s="7"/>
    </row>
    <row r="40" spans="1:16" ht="69.95" customHeight="1" thickBot="1" x14ac:dyDescent="0.3">
      <c r="A40" s="1">
        <v>1</v>
      </c>
      <c r="B40" s="34" t="s">
        <v>1</v>
      </c>
      <c r="C40" s="35"/>
      <c r="D40" s="35"/>
      <c r="E40" s="36"/>
      <c r="F40" s="37" t="s">
        <v>2</v>
      </c>
      <c r="G40" s="38"/>
      <c r="H40" s="34" t="s">
        <v>3</v>
      </c>
      <c r="I40" s="36"/>
      <c r="J40" s="8" t="s">
        <v>4</v>
      </c>
      <c r="K40" s="39" t="s">
        <v>5</v>
      </c>
      <c r="L40" s="40"/>
      <c r="M40" s="9" t="s">
        <v>6</v>
      </c>
      <c r="N40" s="10" t="s">
        <v>7</v>
      </c>
      <c r="P40" s="7"/>
    </row>
    <row r="41" spans="1:16" ht="15" customHeight="1" thickBot="1" x14ac:dyDescent="0.3">
      <c r="A41" s="1">
        <v>1</v>
      </c>
      <c r="B41" s="68" t="s">
        <v>25</v>
      </c>
      <c r="C41" s="69"/>
      <c r="D41" s="69"/>
      <c r="E41" s="69"/>
      <c r="F41" s="45" t="s">
        <v>50</v>
      </c>
      <c r="G41" s="70"/>
      <c r="H41" s="47">
        <v>2000</v>
      </c>
      <c r="I41" s="70"/>
      <c r="J41" s="49" t="s">
        <v>51</v>
      </c>
      <c r="K41" s="49" t="s">
        <v>10</v>
      </c>
      <c r="L41" s="24"/>
      <c r="M41" s="28"/>
      <c r="N41" s="28"/>
    </row>
    <row r="42" spans="1:16" ht="15" customHeight="1" x14ac:dyDescent="0.25">
      <c r="A42" s="1">
        <v>1</v>
      </c>
      <c r="B42" s="71"/>
      <c r="C42" s="72"/>
      <c r="D42" s="72"/>
      <c r="E42" s="73"/>
      <c r="F42" s="53" t="s">
        <v>26</v>
      </c>
      <c r="G42" s="54"/>
      <c r="H42" s="55">
        <v>4.5</v>
      </c>
      <c r="I42" s="56"/>
      <c r="J42" s="57" t="s">
        <v>27</v>
      </c>
      <c r="K42" s="57" t="s">
        <v>10</v>
      </c>
      <c r="L42" s="14"/>
      <c r="M42" s="29"/>
      <c r="N42" s="29"/>
    </row>
    <row r="43" spans="1:16" ht="15" customHeight="1" x14ac:dyDescent="0.25">
      <c r="A43" s="1">
        <v>1</v>
      </c>
      <c r="B43" s="50"/>
      <c r="C43" s="51"/>
      <c r="D43" s="51"/>
      <c r="E43" s="52"/>
      <c r="F43" s="53" t="s">
        <v>28</v>
      </c>
      <c r="G43" s="54"/>
      <c r="H43" s="58" t="s">
        <v>17</v>
      </c>
      <c r="I43" s="56"/>
      <c r="J43" s="57" t="s">
        <v>18</v>
      </c>
      <c r="K43" s="57" t="s">
        <v>20</v>
      </c>
      <c r="L43" s="14"/>
      <c r="M43" s="29"/>
      <c r="N43" s="29"/>
    </row>
    <row r="44" spans="1:16" ht="15" customHeight="1" x14ac:dyDescent="0.25">
      <c r="A44" s="1">
        <v>1</v>
      </c>
      <c r="B44" s="50"/>
      <c r="C44" s="51"/>
      <c r="D44" s="51"/>
      <c r="E44" s="52"/>
      <c r="F44" s="53" t="s">
        <v>29</v>
      </c>
      <c r="G44" s="54"/>
      <c r="H44" s="58" t="s">
        <v>17</v>
      </c>
      <c r="I44" s="56"/>
      <c r="J44" s="57" t="s">
        <v>18</v>
      </c>
      <c r="K44" s="57" t="s">
        <v>20</v>
      </c>
      <c r="L44" s="14"/>
      <c r="M44" s="29"/>
      <c r="N44" s="29"/>
    </row>
    <row r="45" spans="1:16" ht="15" customHeight="1" x14ac:dyDescent="0.25">
      <c r="A45" s="1">
        <v>1</v>
      </c>
      <c r="B45" s="50"/>
      <c r="C45" s="51"/>
      <c r="D45" s="51"/>
      <c r="E45" s="52"/>
      <c r="F45" s="53" t="s">
        <v>52</v>
      </c>
      <c r="G45" s="54"/>
      <c r="H45" s="55">
        <v>3</v>
      </c>
      <c r="I45" s="56"/>
      <c r="J45" s="57" t="s">
        <v>18</v>
      </c>
      <c r="K45" s="57" t="s">
        <v>10</v>
      </c>
      <c r="L45" s="14"/>
      <c r="M45" s="29"/>
      <c r="N45" s="29"/>
    </row>
    <row r="46" spans="1:16" ht="15" customHeight="1" x14ac:dyDescent="0.25">
      <c r="A46" s="1">
        <v>1</v>
      </c>
      <c r="B46" s="50"/>
      <c r="C46" s="51"/>
      <c r="D46" s="51"/>
      <c r="E46" s="52"/>
      <c r="F46" s="53" t="s">
        <v>30</v>
      </c>
      <c r="G46" s="54"/>
      <c r="H46" s="58" t="s">
        <v>17</v>
      </c>
      <c r="I46" s="56"/>
      <c r="J46" s="57" t="s">
        <v>18</v>
      </c>
      <c r="K46" s="57" t="s">
        <v>20</v>
      </c>
      <c r="L46" s="14"/>
      <c r="M46" s="29"/>
      <c r="N46" s="29"/>
    </row>
    <row r="47" spans="1:16" ht="15" customHeight="1" x14ac:dyDescent="0.25">
      <c r="A47" s="1">
        <v>1</v>
      </c>
      <c r="B47" s="50"/>
      <c r="C47" s="51"/>
      <c r="D47" s="51"/>
      <c r="E47" s="52"/>
      <c r="F47" s="53" t="s">
        <v>31</v>
      </c>
      <c r="G47" s="54"/>
      <c r="H47" s="58" t="s">
        <v>17</v>
      </c>
      <c r="I47" s="56"/>
      <c r="J47" s="57" t="s">
        <v>18</v>
      </c>
      <c r="K47" s="57" t="s">
        <v>20</v>
      </c>
      <c r="L47" s="14"/>
      <c r="M47" s="29"/>
      <c r="N47" s="29"/>
    </row>
    <row r="48" spans="1:16" ht="15" customHeight="1" x14ac:dyDescent="0.25">
      <c r="A48" s="1">
        <v>1</v>
      </c>
      <c r="B48" s="50"/>
      <c r="C48" s="51"/>
      <c r="D48" s="51"/>
      <c r="E48" s="52"/>
      <c r="F48" s="53" t="s">
        <v>32</v>
      </c>
      <c r="G48" s="54"/>
      <c r="H48" s="58" t="s">
        <v>17</v>
      </c>
      <c r="I48" s="56"/>
      <c r="J48" s="57" t="s">
        <v>18</v>
      </c>
      <c r="K48" s="57" t="s">
        <v>20</v>
      </c>
      <c r="L48" s="14"/>
      <c r="M48" s="29"/>
      <c r="N48" s="29"/>
    </row>
    <row r="49" spans="1:14" ht="15" customHeight="1" x14ac:dyDescent="0.25">
      <c r="A49" s="1">
        <v>1</v>
      </c>
      <c r="B49" s="50"/>
      <c r="C49" s="51"/>
      <c r="D49" s="51"/>
      <c r="E49" s="52"/>
      <c r="F49" s="53" t="s">
        <v>33</v>
      </c>
      <c r="G49" s="54"/>
      <c r="H49" s="58" t="s">
        <v>17</v>
      </c>
      <c r="I49" s="56"/>
      <c r="J49" s="57" t="s">
        <v>18</v>
      </c>
      <c r="K49" s="57" t="s">
        <v>20</v>
      </c>
      <c r="L49" s="14"/>
      <c r="M49" s="29"/>
      <c r="N49" s="29"/>
    </row>
    <row r="50" spans="1:14" ht="15.75" customHeight="1" x14ac:dyDescent="0.25">
      <c r="A50" s="1">
        <v>1</v>
      </c>
      <c r="B50" s="50"/>
      <c r="C50" s="51"/>
      <c r="D50" s="51"/>
      <c r="E50" s="52"/>
      <c r="F50" s="53" t="s">
        <v>23</v>
      </c>
      <c r="G50" s="54"/>
      <c r="H50" s="58" t="s">
        <v>17</v>
      </c>
      <c r="I50" s="56"/>
      <c r="J50" s="57" t="s">
        <v>18</v>
      </c>
      <c r="K50" s="57" t="s">
        <v>20</v>
      </c>
      <c r="L50" s="25"/>
      <c r="M50" s="29"/>
      <c r="N50" s="29"/>
    </row>
    <row r="51" spans="1:14" ht="15" customHeight="1" thickBot="1" x14ac:dyDescent="0.3">
      <c r="A51" s="1">
        <v>1</v>
      </c>
      <c r="B51" s="74"/>
      <c r="C51" s="75"/>
      <c r="D51" s="75"/>
      <c r="E51" s="76"/>
      <c r="F51" s="64" t="s">
        <v>24</v>
      </c>
      <c r="G51" s="77"/>
      <c r="H51" s="66" t="s">
        <v>17</v>
      </c>
      <c r="I51" s="78"/>
      <c r="J51" s="67" t="s">
        <v>18</v>
      </c>
      <c r="K51" s="67" t="s">
        <v>20</v>
      </c>
      <c r="L51" s="26"/>
      <c r="M51" s="30"/>
      <c r="N51" s="30"/>
    </row>
    <row r="52" spans="1:14" x14ac:dyDescent="0.25">
      <c r="A52" s="1">
        <v>1</v>
      </c>
    </row>
    <row r="53" spans="1:14" x14ac:dyDescent="0.25">
      <c r="A53" s="1">
        <v>1</v>
      </c>
    </row>
    <row r="54" spans="1:14" x14ac:dyDescent="0.25">
      <c r="A54" s="1">
        <v>1</v>
      </c>
      <c r="C54" s="15" t="s">
        <v>45</v>
      </c>
      <c r="D54" s="16"/>
      <c r="E54" s="16"/>
    </row>
    <row r="55" spans="1:14" s="17" customFormat="1" x14ac:dyDescent="0.25">
      <c r="A55" s="1">
        <v>1</v>
      </c>
      <c r="C55" s="15"/>
    </row>
    <row r="56" spans="1:14" s="17" customFormat="1" ht="15" customHeight="1" x14ac:dyDescent="0.25">
      <c r="A56" s="1">
        <v>1</v>
      </c>
      <c r="C56" s="15" t="s">
        <v>46</v>
      </c>
      <c r="D56" s="16"/>
      <c r="E56" s="16"/>
      <c r="I56" s="18"/>
      <c r="J56" s="18"/>
      <c r="K56" s="18"/>
      <c r="L56" s="18"/>
      <c r="M56" s="19"/>
      <c r="N56" s="19"/>
    </row>
    <row r="57" spans="1:14" s="17" customFormat="1" x14ac:dyDescent="0.25">
      <c r="A57" s="1">
        <v>1</v>
      </c>
      <c r="G57" s="19"/>
      <c r="I57" s="27" t="str">
        <f>"podpis a pečiatka "&amp;IF(OR([1]summary!$K$39="",[1]summary!$K$39&gt;=[1]summary!$K$37),"navrhovateľa","dodávateľa")</f>
        <v>podpis a pečiatka dodávateľa</v>
      </c>
      <c r="J57" s="27"/>
      <c r="K57" s="27"/>
      <c r="L57" s="27"/>
      <c r="M57" s="20"/>
      <c r="N57" s="20"/>
    </row>
    <row r="58" spans="1:14" s="2" customFormat="1" ht="23.25" customHeight="1" x14ac:dyDescent="0.25">
      <c r="A58" s="2">
        <v>1</v>
      </c>
      <c r="B58" s="31" t="s">
        <v>53</v>
      </c>
      <c r="C58" s="31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</row>
    <row r="59" spans="1:14" s="2" customFormat="1" ht="12" customHeight="1" x14ac:dyDescent="0.25">
      <c r="A59" s="2">
        <v>1</v>
      </c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</row>
    <row r="60" spans="1:14" s="2" customFormat="1" ht="23.25" customHeight="1" x14ac:dyDescent="0.25">
      <c r="A60" s="2">
        <v>1</v>
      </c>
      <c r="B60" s="31" t="s">
        <v>57</v>
      </c>
      <c r="C60" s="31"/>
      <c r="D60" s="31"/>
      <c r="E60" s="31"/>
      <c r="F60" s="31"/>
      <c r="G60" s="31"/>
      <c r="H60" s="31"/>
      <c r="I60" s="31"/>
      <c r="J60" s="31"/>
      <c r="K60" s="31"/>
      <c r="L60" s="31"/>
      <c r="M60" s="31"/>
      <c r="N60" s="31"/>
    </row>
    <row r="61" spans="1:14" ht="12" customHeight="1" x14ac:dyDescent="0.25">
      <c r="A61" s="1">
        <v>1</v>
      </c>
    </row>
    <row r="62" spans="1:14" s="6" customFormat="1" ht="18.75" x14ac:dyDescent="0.3">
      <c r="A62" s="1">
        <v>1</v>
      </c>
      <c r="B62" s="32"/>
      <c r="C62" s="32"/>
      <c r="D62" s="32"/>
      <c r="E62" s="32"/>
      <c r="F62" s="32"/>
      <c r="G62" s="32"/>
      <c r="H62" s="32"/>
      <c r="I62" s="32"/>
      <c r="J62" s="32"/>
      <c r="K62" s="32"/>
      <c r="L62" s="32"/>
      <c r="M62" s="22"/>
      <c r="N62" s="22"/>
    </row>
    <row r="63" spans="1:14" s="6" customFormat="1" ht="18.75" x14ac:dyDescent="0.3">
      <c r="A63" s="1">
        <v>1</v>
      </c>
      <c r="B63" s="32" t="s">
        <v>56</v>
      </c>
      <c r="C63" s="32"/>
      <c r="D63" s="32"/>
      <c r="E63" s="32"/>
      <c r="F63" s="32"/>
      <c r="G63" s="32"/>
      <c r="H63" s="32"/>
      <c r="I63" s="32"/>
      <c r="J63" s="32"/>
      <c r="K63" s="32"/>
      <c r="L63" s="32"/>
      <c r="M63" s="22"/>
      <c r="N63" s="22"/>
    </row>
    <row r="64" spans="1:14" x14ac:dyDescent="0.25">
      <c r="A64" s="1">
        <v>1</v>
      </c>
      <c r="B64" s="33" t="s">
        <v>34</v>
      </c>
      <c r="C64" s="33"/>
      <c r="D64" s="33"/>
      <c r="E64" s="33"/>
      <c r="F64" s="33"/>
      <c r="G64" s="33"/>
      <c r="H64" s="33"/>
      <c r="I64" s="33"/>
      <c r="J64" s="33"/>
      <c r="K64" s="33"/>
      <c r="L64" s="33"/>
      <c r="M64" s="33"/>
      <c r="N64" s="33"/>
    </row>
    <row r="65" spans="1:16" ht="15.75" thickBot="1" x14ac:dyDescent="0.3">
      <c r="A65" s="1">
        <v>1</v>
      </c>
      <c r="P65" s="7"/>
    </row>
    <row r="66" spans="1:16" ht="69.95" customHeight="1" thickBot="1" x14ac:dyDescent="0.3">
      <c r="A66" s="1">
        <v>1</v>
      </c>
      <c r="B66" s="34" t="s">
        <v>1</v>
      </c>
      <c r="C66" s="35"/>
      <c r="D66" s="35"/>
      <c r="E66" s="36"/>
      <c r="F66" s="37" t="s">
        <v>2</v>
      </c>
      <c r="G66" s="38"/>
      <c r="H66" s="34" t="s">
        <v>3</v>
      </c>
      <c r="I66" s="36"/>
      <c r="J66" s="8" t="s">
        <v>4</v>
      </c>
      <c r="K66" s="39" t="s">
        <v>5</v>
      </c>
      <c r="L66" s="40"/>
      <c r="M66" s="9" t="s">
        <v>6</v>
      </c>
      <c r="N66" s="10" t="s">
        <v>7</v>
      </c>
      <c r="P66" s="7"/>
    </row>
    <row r="67" spans="1:16" ht="15" customHeight="1" x14ac:dyDescent="0.25">
      <c r="A67" s="1">
        <v>1</v>
      </c>
      <c r="B67" s="42" t="s">
        <v>34</v>
      </c>
      <c r="C67" s="43"/>
      <c r="D67" s="43"/>
      <c r="E67" s="44"/>
      <c r="F67" s="45" t="s">
        <v>35</v>
      </c>
      <c r="G67" s="46"/>
      <c r="H67" s="47">
        <v>3000</v>
      </c>
      <c r="I67" s="48"/>
      <c r="J67" s="49" t="s">
        <v>9</v>
      </c>
      <c r="K67" s="49" t="s">
        <v>10</v>
      </c>
      <c r="L67" s="23"/>
      <c r="M67" s="28"/>
      <c r="N67" s="28"/>
    </row>
    <row r="68" spans="1:16" ht="15" customHeight="1" x14ac:dyDescent="0.25">
      <c r="A68" s="1">
        <v>1</v>
      </c>
      <c r="B68" s="50"/>
      <c r="C68" s="51"/>
      <c r="D68" s="51"/>
      <c r="E68" s="52"/>
      <c r="F68" s="53" t="s">
        <v>36</v>
      </c>
      <c r="G68" s="54"/>
      <c r="H68" s="55">
        <v>200</v>
      </c>
      <c r="I68" s="56"/>
      <c r="J68" s="57" t="s">
        <v>16</v>
      </c>
      <c r="K68" s="57" t="s">
        <v>10</v>
      </c>
      <c r="L68" s="12"/>
      <c r="M68" s="29"/>
      <c r="N68" s="29"/>
    </row>
    <row r="69" spans="1:16" ht="15" customHeight="1" x14ac:dyDescent="0.25">
      <c r="A69" s="1">
        <v>1</v>
      </c>
      <c r="B69" s="50"/>
      <c r="C69" s="51"/>
      <c r="D69" s="51"/>
      <c r="E69" s="52"/>
      <c r="F69" s="53" t="s">
        <v>37</v>
      </c>
      <c r="G69" s="54"/>
      <c r="H69" s="55">
        <v>2600</v>
      </c>
      <c r="I69" s="56"/>
      <c r="J69" s="57" t="s">
        <v>9</v>
      </c>
      <c r="K69" s="57" t="s">
        <v>10</v>
      </c>
      <c r="L69" s="12"/>
      <c r="M69" s="29"/>
      <c r="N69" s="29"/>
    </row>
    <row r="70" spans="1:16" ht="15" customHeight="1" x14ac:dyDescent="0.25">
      <c r="A70" s="1">
        <v>1</v>
      </c>
      <c r="B70" s="50"/>
      <c r="C70" s="51"/>
      <c r="D70" s="51"/>
      <c r="E70" s="52"/>
      <c r="F70" s="53" t="s">
        <v>38</v>
      </c>
      <c r="G70" s="54"/>
      <c r="H70" s="55">
        <v>400</v>
      </c>
      <c r="I70" s="56"/>
      <c r="J70" s="57" t="s">
        <v>9</v>
      </c>
      <c r="K70" s="57" t="s">
        <v>10</v>
      </c>
      <c r="L70" s="12"/>
      <c r="M70" s="29"/>
      <c r="N70" s="29"/>
    </row>
    <row r="71" spans="1:16" ht="15" customHeight="1" x14ac:dyDescent="0.25">
      <c r="A71" s="1">
        <v>1</v>
      </c>
      <c r="B71" s="50"/>
      <c r="C71" s="51"/>
      <c r="D71" s="51"/>
      <c r="E71" s="52"/>
      <c r="F71" s="53" t="s">
        <v>39</v>
      </c>
      <c r="G71" s="54"/>
      <c r="H71" s="55">
        <v>4</v>
      </c>
      <c r="I71" s="56"/>
      <c r="J71" s="57" t="s">
        <v>40</v>
      </c>
      <c r="K71" s="57" t="s">
        <v>10</v>
      </c>
      <c r="L71" s="12"/>
      <c r="M71" s="29"/>
      <c r="N71" s="29"/>
    </row>
    <row r="72" spans="1:16" ht="15" customHeight="1" x14ac:dyDescent="0.25">
      <c r="A72" s="1">
        <v>1</v>
      </c>
      <c r="B72" s="50"/>
      <c r="C72" s="51"/>
      <c r="D72" s="51"/>
      <c r="E72" s="52"/>
      <c r="F72" s="53" t="s">
        <v>41</v>
      </c>
      <c r="G72" s="54"/>
      <c r="H72" s="55">
        <v>4500</v>
      </c>
      <c r="I72" s="56"/>
      <c r="J72" s="57" t="s">
        <v>9</v>
      </c>
      <c r="K72" s="57" t="s">
        <v>10</v>
      </c>
      <c r="L72" s="12"/>
      <c r="M72" s="29"/>
      <c r="N72" s="29"/>
    </row>
    <row r="73" spans="1:16" ht="15" customHeight="1" x14ac:dyDescent="0.25">
      <c r="A73" s="1">
        <v>1</v>
      </c>
      <c r="B73" s="50"/>
      <c r="C73" s="51"/>
      <c r="D73" s="51"/>
      <c r="E73" s="52"/>
      <c r="F73" s="53" t="s">
        <v>15</v>
      </c>
      <c r="G73" s="54"/>
      <c r="H73" s="55">
        <v>16</v>
      </c>
      <c r="I73" s="56"/>
      <c r="J73" s="57" t="s">
        <v>16</v>
      </c>
      <c r="K73" s="57" t="s">
        <v>10</v>
      </c>
      <c r="L73" s="12"/>
      <c r="M73" s="29"/>
      <c r="N73" s="29"/>
    </row>
    <row r="74" spans="1:16" x14ac:dyDescent="0.25">
      <c r="A74" s="1">
        <v>1</v>
      </c>
      <c r="B74" s="50"/>
      <c r="C74" s="51"/>
      <c r="D74" s="51"/>
      <c r="E74" s="52"/>
      <c r="F74" s="53" t="s">
        <v>42</v>
      </c>
      <c r="G74" s="54"/>
      <c r="H74" s="58" t="s">
        <v>17</v>
      </c>
      <c r="I74" s="56"/>
      <c r="J74" s="57" t="s">
        <v>18</v>
      </c>
      <c r="K74" s="57" t="s">
        <v>20</v>
      </c>
      <c r="L74" s="12"/>
      <c r="M74" s="29"/>
      <c r="N74" s="29"/>
    </row>
    <row r="75" spans="1:16" ht="24" customHeight="1" x14ac:dyDescent="0.25">
      <c r="A75" s="1">
        <v>1</v>
      </c>
      <c r="B75" s="50"/>
      <c r="C75" s="51"/>
      <c r="D75" s="51"/>
      <c r="E75" s="52"/>
      <c r="F75" s="53" t="s">
        <v>43</v>
      </c>
      <c r="G75" s="54"/>
      <c r="H75" s="58" t="s">
        <v>17</v>
      </c>
      <c r="I75" s="56"/>
      <c r="J75" s="57" t="s">
        <v>18</v>
      </c>
      <c r="K75" s="57" t="s">
        <v>20</v>
      </c>
      <c r="L75" s="12"/>
      <c r="M75" s="29"/>
      <c r="N75" s="29"/>
    </row>
    <row r="76" spans="1:16" ht="15" customHeight="1" x14ac:dyDescent="0.25">
      <c r="A76" s="1">
        <v>1</v>
      </c>
      <c r="B76" s="50"/>
      <c r="C76" s="51"/>
      <c r="D76" s="51"/>
      <c r="E76" s="52"/>
      <c r="F76" s="53" t="s">
        <v>44</v>
      </c>
      <c r="G76" s="54"/>
      <c r="H76" s="58" t="s">
        <v>17</v>
      </c>
      <c r="I76" s="56"/>
      <c r="J76" s="57" t="s">
        <v>18</v>
      </c>
      <c r="K76" s="57" t="s">
        <v>20</v>
      </c>
      <c r="L76" s="12"/>
      <c r="M76" s="29"/>
      <c r="N76" s="29"/>
    </row>
    <row r="77" spans="1:16" ht="15.75" customHeight="1" x14ac:dyDescent="0.25">
      <c r="A77" s="1">
        <v>1</v>
      </c>
      <c r="B77" s="50"/>
      <c r="C77" s="51"/>
      <c r="D77" s="51"/>
      <c r="E77" s="52"/>
      <c r="F77" s="53" t="s">
        <v>23</v>
      </c>
      <c r="G77" s="54"/>
      <c r="H77" s="58" t="s">
        <v>17</v>
      </c>
      <c r="I77" s="56"/>
      <c r="J77" s="57" t="s">
        <v>18</v>
      </c>
      <c r="K77" s="57" t="s">
        <v>20</v>
      </c>
      <c r="L77" s="25"/>
      <c r="M77" s="29"/>
      <c r="N77" s="29"/>
    </row>
    <row r="78" spans="1:16" ht="15" customHeight="1" thickBot="1" x14ac:dyDescent="0.3">
      <c r="A78" s="1">
        <v>1</v>
      </c>
      <c r="B78" s="59"/>
      <c r="C78" s="60"/>
      <c r="D78" s="60"/>
      <c r="E78" s="61"/>
      <c r="F78" s="53" t="s">
        <v>24</v>
      </c>
      <c r="G78" s="54"/>
      <c r="H78" s="58" t="s">
        <v>17</v>
      </c>
      <c r="I78" s="56"/>
      <c r="J78" s="57" t="s">
        <v>18</v>
      </c>
      <c r="K78" s="57" t="s">
        <v>20</v>
      </c>
      <c r="L78" s="41"/>
      <c r="M78" s="29"/>
      <c r="N78" s="29"/>
    </row>
    <row r="79" spans="1:16" ht="15" customHeight="1" thickBot="1" x14ac:dyDescent="0.3">
      <c r="A79" s="1">
        <v>1</v>
      </c>
      <c r="B79" s="62"/>
      <c r="C79" s="63"/>
      <c r="D79" s="63"/>
      <c r="E79" s="63"/>
      <c r="F79" s="64" t="s">
        <v>49</v>
      </c>
      <c r="G79" s="65"/>
      <c r="H79" s="66" t="s">
        <v>17</v>
      </c>
      <c r="I79" s="65"/>
      <c r="J79" s="67" t="s">
        <v>18</v>
      </c>
      <c r="K79" s="67" t="s">
        <v>20</v>
      </c>
      <c r="L79" s="13"/>
      <c r="M79" s="30"/>
      <c r="N79" s="30"/>
    </row>
    <row r="80" spans="1:16" x14ac:dyDescent="0.25">
      <c r="A80" s="1">
        <v>1</v>
      </c>
    </row>
    <row r="81" spans="1:14" x14ac:dyDescent="0.25">
      <c r="A81" s="1">
        <v>1</v>
      </c>
    </row>
    <row r="82" spans="1:14" x14ac:dyDescent="0.25">
      <c r="A82" s="1">
        <v>1</v>
      </c>
      <c r="C82" s="15" t="s">
        <v>45</v>
      </c>
      <c r="D82" s="16"/>
      <c r="E82" s="16"/>
    </row>
    <row r="83" spans="1:14" s="17" customFormat="1" x14ac:dyDescent="0.25">
      <c r="A83" s="1">
        <v>1</v>
      </c>
      <c r="C83" s="15"/>
    </row>
    <row r="84" spans="1:14" s="17" customFormat="1" ht="15" customHeight="1" x14ac:dyDescent="0.25">
      <c r="A84" s="1">
        <v>1</v>
      </c>
      <c r="C84" s="15" t="s">
        <v>46</v>
      </c>
      <c r="D84" s="16"/>
      <c r="E84" s="16"/>
      <c r="I84" s="18"/>
      <c r="J84" s="18"/>
      <c r="K84" s="18"/>
      <c r="L84" s="18"/>
      <c r="M84" s="19"/>
      <c r="N84" s="19"/>
    </row>
    <row r="85" spans="1:14" s="17" customFormat="1" x14ac:dyDescent="0.25">
      <c r="A85" s="1">
        <v>1</v>
      </c>
      <c r="G85" s="19"/>
      <c r="I85" s="27" t="str">
        <f>"podpis a pečiatka "&amp;IF(OR([1]summary!$K$39="",[1]summary!$K$39&gt;=[1]summary!$K$37),"navrhovateľa","dodávateľa")</f>
        <v>podpis a pečiatka dodávateľa</v>
      </c>
      <c r="J85" s="27"/>
      <c r="K85" s="27"/>
      <c r="L85" s="27"/>
      <c r="M85" s="20"/>
      <c r="N85" s="20"/>
    </row>
  </sheetData>
  <sheetProtection algorithmName="SHA-512" hashValue="qUrHzyVyuoYBhBK1UwxgrO9KoMaT0jVWux1J7ZluchkxseVNr3YG3unfmo19pTg3ZHqkheMy+8+S+RydSgd4yQ==" saltValue="3qTR4jpXJisitLc1BJ41LQ==" spinCount="100000" sheet="1" objects="1" scenarios="1" formatCells="0" formatColumns="0" formatRows="0" selectLockedCells="1"/>
  <autoFilter ref="A1:A85"/>
  <mergeCells count="112">
    <mergeCell ref="F79:G79"/>
    <mergeCell ref="H79:I79"/>
    <mergeCell ref="I85:L85"/>
    <mergeCell ref="B37:L37"/>
    <mergeCell ref="B63:L63"/>
    <mergeCell ref="B58:N58"/>
    <mergeCell ref="B60:N60"/>
    <mergeCell ref="F76:G76"/>
    <mergeCell ref="H76:I76"/>
    <mergeCell ref="F77:G77"/>
    <mergeCell ref="H77:I77"/>
    <mergeCell ref="F78:G78"/>
    <mergeCell ref="H78:I78"/>
    <mergeCell ref="H73:I73"/>
    <mergeCell ref="F74:G74"/>
    <mergeCell ref="H74:I74"/>
    <mergeCell ref="F75:G75"/>
    <mergeCell ref="H75:I75"/>
    <mergeCell ref="B67:E79"/>
    <mergeCell ref="F67:G67"/>
    <mergeCell ref="H67:I67"/>
    <mergeCell ref="M67:M79"/>
    <mergeCell ref="N67:N79"/>
    <mergeCell ref="F68:G68"/>
    <mergeCell ref="H68:I68"/>
    <mergeCell ref="F69:G69"/>
    <mergeCell ref="H69:I69"/>
    <mergeCell ref="F70:G70"/>
    <mergeCell ref="H70:I70"/>
    <mergeCell ref="F71:G71"/>
    <mergeCell ref="H71:I71"/>
    <mergeCell ref="F72:G72"/>
    <mergeCell ref="H72:I72"/>
    <mergeCell ref="F73:G73"/>
    <mergeCell ref="B66:E66"/>
    <mergeCell ref="F66:G66"/>
    <mergeCell ref="H66:I66"/>
    <mergeCell ref="K66:L66"/>
    <mergeCell ref="I57:L57"/>
    <mergeCell ref="B62:L62"/>
    <mergeCell ref="B64:N64"/>
    <mergeCell ref="M41:M51"/>
    <mergeCell ref="N41:N51"/>
    <mergeCell ref="F42:G42"/>
    <mergeCell ref="H42:I42"/>
    <mergeCell ref="F43:G43"/>
    <mergeCell ref="H43:I43"/>
    <mergeCell ref="F44:G44"/>
    <mergeCell ref="H44:I44"/>
    <mergeCell ref="F45:G45"/>
    <mergeCell ref="H45:I45"/>
    <mergeCell ref="F46:G46"/>
    <mergeCell ref="H46:I46"/>
    <mergeCell ref="F47:G47"/>
    <mergeCell ref="H47:I47"/>
    <mergeCell ref="F48:G48"/>
    <mergeCell ref="H48:I48"/>
    <mergeCell ref="B41:E51"/>
    <mergeCell ref="F41:G41"/>
    <mergeCell ref="H41:I41"/>
    <mergeCell ref="F49:G49"/>
    <mergeCell ref="H49:I49"/>
    <mergeCell ref="F50:G50"/>
    <mergeCell ref="H50:I50"/>
    <mergeCell ref="F51:G51"/>
    <mergeCell ref="H51:I51"/>
    <mergeCell ref="B36:L36"/>
    <mergeCell ref="B38:N38"/>
    <mergeCell ref="B40:E40"/>
    <mergeCell ref="F40:G40"/>
    <mergeCell ref="H40:I40"/>
    <mergeCell ref="K40:L40"/>
    <mergeCell ref="B10:N10"/>
    <mergeCell ref="B12:E12"/>
    <mergeCell ref="F12:G12"/>
    <mergeCell ref="H12:I12"/>
    <mergeCell ref="K12:L12"/>
    <mergeCell ref="B4:N4"/>
    <mergeCell ref="B6:N6"/>
    <mergeCell ref="B9:L9"/>
    <mergeCell ref="F24:G24"/>
    <mergeCell ref="H24:I24"/>
    <mergeCell ref="F13:G13"/>
    <mergeCell ref="H13:I13"/>
    <mergeCell ref="F18:G18"/>
    <mergeCell ref="H18:I18"/>
    <mergeCell ref="F19:G19"/>
    <mergeCell ref="H19:I19"/>
    <mergeCell ref="F20:G20"/>
    <mergeCell ref="H20:I20"/>
    <mergeCell ref="F21:G21"/>
    <mergeCell ref="H21:I21"/>
    <mergeCell ref="F22:G22"/>
    <mergeCell ref="H22:I22"/>
    <mergeCell ref="B32:N32"/>
    <mergeCell ref="B34:N34"/>
    <mergeCell ref="M13:M25"/>
    <mergeCell ref="N13:N25"/>
    <mergeCell ref="F25:G25"/>
    <mergeCell ref="H25:I25"/>
    <mergeCell ref="F14:G14"/>
    <mergeCell ref="H14:I14"/>
    <mergeCell ref="F15:G15"/>
    <mergeCell ref="H15:I15"/>
    <mergeCell ref="F16:G16"/>
    <mergeCell ref="H16:I16"/>
    <mergeCell ref="F17:G17"/>
    <mergeCell ref="H17:I17"/>
    <mergeCell ref="F23:G23"/>
    <mergeCell ref="H23:I23"/>
    <mergeCell ref="B13:E25"/>
    <mergeCell ref="I31:L31"/>
  </mergeCells>
  <dataValidations count="1">
    <dataValidation type="list" allowBlank="1" showInputMessage="1" showErrorMessage="1" sqref="K13:K25 K41:K51 K67:K79">
      <formula1>"hodnota:,áno/nie:"</formula1>
    </dataValidation>
  </dataValidations>
  <printOptions horizontalCentered="1"/>
  <pageMargins left="0.19685039370078741" right="0.19685039370078741" top="0.19685039370078741" bottom="0.19685039370078741" header="0.31496062992125984" footer="0.31496062992125984"/>
  <pageSetup paperSize="9" scale="64" fitToHeight="1000" orientation="landscape" verticalDpi="360" r:id="rId1"/>
  <rowBreaks count="2" manualBreakCount="2">
    <brk id="31" min="1" max="13" man="1"/>
    <brk id="57" min="1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1</vt:lpstr>
      <vt:lpstr>'Príloha č. 1'!Oblasť_tlače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Boris Haulík</dc:creator>
  <cp:lastModifiedBy>Boris Haulík</cp:lastModifiedBy>
  <cp:lastPrinted>2017-08-16T07:50:51Z</cp:lastPrinted>
  <dcterms:created xsi:type="dcterms:W3CDTF">2017-08-16T07:43:03Z</dcterms:created>
  <dcterms:modified xsi:type="dcterms:W3CDTF">2020-07-15T07:15:34Z</dcterms:modified>
</cp:coreProperties>
</file>